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2000\2200\2230\BECEP\2026\Web NL\Tabuľky NL\BB\"/>
    </mc:Choice>
  </mc:AlternateContent>
  <bookViews>
    <workbookView xWindow="0" yWindow="0" windowWidth="21570" windowHeight="82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9" i="1" l="1"/>
  <c r="J9" i="1" s="1"/>
  <c r="I8" i="1"/>
  <c r="I10" i="1" s="1"/>
  <c r="J10" i="1" s="1"/>
  <c r="J8" i="1" l="1"/>
</calcChain>
</file>

<file path=xl/sharedStrings.xml><?xml version="1.0" encoding="utf-8"?>
<sst xmlns="http://schemas.openxmlformats.org/spreadsheetml/2006/main" count="28" uniqueCount="26">
  <si>
    <t>Okres</t>
  </si>
  <si>
    <t>Č. cesty</t>
  </si>
  <si>
    <t>Nehodová lokalita</t>
  </si>
  <si>
    <t>Od</t>
  </si>
  <si>
    <t>Do</t>
  </si>
  <si>
    <t>Intra</t>
  </si>
  <si>
    <t>Extra</t>
  </si>
  <si>
    <t>Opakovaná NL *</t>
  </si>
  <si>
    <t>Vysvetlivka ku ONL:</t>
  </si>
  <si>
    <t>Vyhodnotené nehodové lokality na cestách I. triedy v správe SSC-IVSC B. Bystrica podľa kritéria 5DN/km/rok v roku 2025</t>
  </si>
  <si>
    <t>Lučenec</t>
  </si>
  <si>
    <t>I/75</t>
  </si>
  <si>
    <t>Intravilán mesta Lučenec</t>
  </si>
  <si>
    <t>V. Krtíš</t>
  </si>
  <si>
    <t>Intravilán mesta V.Krtíš</t>
  </si>
  <si>
    <t>ONL 1</t>
  </si>
  <si>
    <t>ONL 2</t>
  </si>
  <si>
    <t>ONL1 - NL je evidovaná druhým rokom (2025, 2024)</t>
  </si>
  <si>
    <t xml:space="preserve">ONL1,2 - NL je evidovaná tretím rokom bez prestávky (2025, 2024, 2023) </t>
  </si>
  <si>
    <t xml:space="preserve">ONL2 - NL je evidovaná tretím rokom  (2025, 2023) </t>
  </si>
  <si>
    <t>Číslo NL v mape</t>
  </si>
  <si>
    <t>Počet               DN</t>
  </si>
  <si>
    <t>Dĺžka NL     (km)</t>
  </si>
  <si>
    <t>Hustota    (DN/km)</t>
  </si>
  <si>
    <t>(km)</t>
  </si>
  <si>
    <t>vilán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</si>
</sst>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[&lt;=99999]###\ ##;##\ ##\ ##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/>
    <xf numFmtId="164" fontId="2" fillId="0" borderId="9" xfId="0" applyNumberFormat="1" applyFont="1" applyBorder="1" applyAlignment="1">
      <alignment horizontal="center"/>
    </xf>
    <xf numFmtId="0" fontId="0" fillId="0" borderId="0" xfId="0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10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0" fillId="0" borderId="8" xfId="0" applyBorder="1"/>
    <xf numFmtId="0" fontId="0" fillId="0" borderId="12" xfId="0" applyBorder="1"/>
    <xf numFmtId="165" fontId="0" fillId="0" borderId="17" xfId="0" applyNumberForma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64" fontId="2" fillId="0" borderId="14" xfId="0" applyNumberFormat="1" applyFont="1" applyBorder="1"/>
    <xf numFmtId="164" fontId="2" fillId="0" borderId="14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64" fontId="2" fillId="0" borderId="15" xfId="0" applyNumberFormat="1" applyFont="1" applyBorder="1"/>
    <xf numFmtId="164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0" fillId="0" borderId="0" xfId="0" applyNumberFormat="1" applyAlignment="1">
      <alignment vertical="center"/>
    </xf>
    <xf numFmtId="0" fontId="0" fillId="0" borderId="3" xfId="0" applyBorder="1" applyAlignment="1">
      <alignment horizontal="center"/>
    </xf>
    <xf numFmtId="0" fontId="0" fillId="0" borderId="21" xfId="0" applyBorder="1"/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95251</xdr:colOff>
      <xdr:row>14</xdr:row>
      <xdr:rowOff>76201</xdr:rowOff>
    </xdr:from>
    <xdr:to>
      <xdr:col>7</xdr:col>
      <xdr:colOff>526720</xdr:colOff>
      <xdr:row>17</xdr:row>
      <xdr:rowOff>47626</xdr:rowOff>
    </xdr:to>
    <xdr:pic>
      <xdr:nvPicPr>
        <xdr:cNvPr id="4" name="Obrázok 3" descr="M:\2000\2200\2230\BECEP mapy\bublina-znak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1" y="2781301"/>
          <a:ext cx="431469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104775</xdr:colOff>
      <xdr:row>4</xdr:row>
      <xdr:rowOff>9525</xdr:rowOff>
    </xdr:from>
    <xdr:to>
      <xdr:col>10</xdr:col>
      <xdr:colOff>485776</xdr:colOff>
      <xdr:row>6</xdr:row>
      <xdr:rowOff>134131</xdr:rowOff>
    </xdr:to>
    <xdr:pic>
      <xdr:nvPicPr>
        <xdr:cNvPr id="7" name="Obrázok 6" descr="M:\2000\2200\2230\BECEP mapy\bublina-znak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81050"/>
          <a:ext cx="381001" cy="5056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1"/>
  <sheetViews>
    <sheetView tabSelected="1" workbookViewId="0">
      <selection activeCell="J21" sqref="J21"/>
    </sheetView>
  </sheetViews>
  <sheetFormatPr defaultRowHeight="15" x14ac:dyDescent="0.25"/>
  <cols>
    <col min="2" max="2" width="12.28515625" customWidth="1"/>
    <col min="3" max="3" width="11.28515625" customWidth="1"/>
    <col min="5" max="5" width="10.28515625" bestFit="1" customWidth="1"/>
    <col min="6" max="6" width="25.28515625" customWidth="1"/>
    <col min="7" max="7" width="18.28515625" customWidth="1"/>
  </cols>
  <sheetData>
    <row r="3" spans="2:11" x14ac:dyDescent="0.25">
      <c r="B3" s="2" t="s">
        <v>9</v>
      </c>
    </row>
    <row r="4" spans="2:11" ht="15.75" thickBot="1" x14ac:dyDescent="0.3"/>
    <row r="5" spans="2:11" x14ac:dyDescent="0.25">
      <c r="B5" s="28" t="s">
        <v>0</v>
      </c>
      <c r="C5" s="29" t="s">
        <v>1</v>
      </c>
      <c r="D5" s="30" t="s">
        <v>2</v>
      </c>
      <c r="E5" s="31"/>
      <c r="F5" s="1" t="s">
        <v>5</v>
      </c>
      <c r="G5" s="29" t="s">
        <v>7</v>
      </c>
      <c r="H5" s="29" t="s">
        <v>21</v>
      </c>
      <c r="I5" s="29" t="s">
        <v>22</v>
      </c>
      <c r="J5" s="32" t="s">
        <v>23</v>
      </c>
      <c r="K5" s="11"/>
    </row>
    <row r="6" spans="2:11" x14ac:dyDescent="0.25">
      <c r="B6" s="33"/>
      <c r="C6" s="34"/>
      <c r="D6" s="26" t="s">
        <v>3</v>
      </c>
      <c r="E6" s="26" t="s">
        <v>4</v>
      </c>
      <c r="F6" s="7" t="s">
        <v>6</v>
      </c>
      <c r="G6" s="35"/>
      <c r="H6" s="34"/>
      <c r="I6" s="34"/>
      <c r="J6" s="36"/>
      <c r="K6" s="27"/>
    </row>
    <row r="7" spans="2:11" ht="15.75" thickBot="1" x14ac:dyDescent="0.3">
      <c r="B7" s="37"/>
      <c r="C7" s="38"/>
      <c r="D7" s="39" t="s">
        <v>24</v>
      </c>
      <c r="E7" s="39" t="s">
        <v>24</v>
      </c>
      <c r="F7" s="40" t="s">
        <v>25</v>
      </c>
      <c r="G7" s="41"/>
      <c r="H7" s="38"/>
      <c r="I7" s="38"/>
      <c r="J7" s="42"/>
      <c r="K7" s="12"/>
    </row>
    <row r="8" spans="2:11" x14ac:dyDescent="0.25">
      <c r="B8" s="15" t="s">
        <v>10</v>
      </c>
      <c r="C8" s="16" t="s">
        <v>11</v>
      </c>
      <c r="D8" s="17">
        <v>193.1</v>
      </c>
      <c r="E8" s="17">
        <v>194.07</v>
      </c>
      <c r="F8" s="16" t="s">
        <v>12</v>
      </c>
      <c r="G8" s="16" t="s">
        <v>16</v>
      </c>
      <c r="H8" s="16">
        <v>5</v>
      </c>
      <c r="I8" s="18">
        <f>E8-D8</f>
        <v>0.96999999999999886</v>
      </c>
      <c r="J8" s="19">
        <f>H8/I8</f>
        <v>5.1546391752577376</v>
      </c>
      <c r="K8" s="13">
        <v>4</v>
      </c>
    </row>
    <row r="9" spans="2:11" ht="15.75" thickBot="1" x14ac:dyDescent="0.3">
      <c r="B9" s="20" t="s">
        <v>13</v>
      </c>
      <c r="C9" s="21" t="s">
        <v>11</v>
      </c>
      <c r="D9" s="22">
        <v>157.6</v>
      </c>
      <c r="E9" s="22">
        <v>158.6</v>
      </c>
      <c r="F9" s="21" t="s">
        <v>14</v>
      </c>
      <c r="G9" s="21" t="s">
        <v>15</v>
      </c>
      <c r="H9" s="21">
        <v>5</v>
      </c>
      <c r="I9" s="23">
        <f>E9-D9</f>
        <v>1</v>
      </c>
      <c r="J9" s="24">
        <f>H9/I9</f>
        <v>5</v>
      </c>
      <c r="K9" s="14">
        <v>5</v>
      </c>
    </row>
    <row r="10" spans="2:11" ht="15.75" thickBot="1" x14ac:dyDescent="0.3">
      <c r="H10" s="9">
        <f>SUM(H8:H9)</f>
        <v>10</v>
      </c>
      <c r="I10" s="3">
        <f>SUM(I8:I9)</f>
        <v>1.9699999999999989</v>
      </c>
      <c r="J10" s="10">
        <f>H10/I10</f>
        <v>5.0761421319796982</v>
      </c>
    </row>
    <row r="13" spans="2:11" x14ac:dyDescent="0.25">
      <c r="B13" s="4" t="s">
        <v>8</v>
      </c>
      <c r="C13" s="4"/>
      <c r="D13" s="5"/>
      <c r="E13" s="5"/>
    </row>
    <row r="14" spans="2:11" x14ac:dyDescent="0.25">
      <c r="B14" t="s">
        <v>17</v>
      </c>
      <c r="D14" s="7"/>
      <c r="E14" s="7"/>
      <c r="F14" s="8"/>
    </row>
    <row r="15" spans="2:11" x14ac:dyDescent="0.25">
      <c r="B15" t="s">
        <v>18</v>
      </c>
      <c r="D15" s="7"/>
      <c r="E15" s="7"/>
      <c r="F15" s="8"/>
    </row>
    <row r="16" spans="2:11" x14ac:dyDescent="0.25">
      <c r="B16" t="s">
        <v>19</v>
      </c>
      <c r="D16" s="7"/>
      <c r="E16" s="7"/>
      <c r="F16" s="8"/>
      <c r="I16" s="25" t="s">
        <v>20</v>
      </c>
    </row>
    <row r="17" spans="3:5" ht="12.75" customHeight="1" x14ac:dyDescent="0.25">
      <c r="C17" s="6"/>
      <c r="E17" s="4"/>
    </row>
    <row r="18" spans="3:5" ht="40.5" customHeight="1" x14ac:dyDescent="0.25">
      <c r="E18" s="4"/>
    </row>
    <row r="19" spans="3:5" x14ac:dyDescent="0.25">
      <c r="C19" s="6"/>
      <c r="E19" s="4"/>
    </row>
    <row r="20" spans="3:5" x14ac:dyDescent="0.25">
      <c r="C20" s="6"/>
      <c r="E20" s="4"/>
    </row>
    <row r="21" spans="3:5" x14ac:dyDescent="0.25">
      <c r="C21" s="6"/>
      <c r="E21" s="4"/>
    </row>
  </sheetData>
  <mergeCells count="7">
    <mergeCell ref="B5:B7"/>
    <mergeCell ref="C5:C7"/>
    <mergeCell ref="D5:E5"/>
    <mergeCell ref="G5:G7"/>
    <mergeCell ref="H5:H7"/>
    <mergeCell ref="I5:I7"/>
    <mergeCell ref="J5:J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Slovenská Správa Ciest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Dohnal Ivan</dc:creator>
  <cp:lastModifiedBy>Dohnal Ivan</cp:lastModifiedBy>
  <cp:lastPrinted>2026-05-11T10:19:38Z</cp:lastPrinted>
  <dcterms:created xsi:type="dcterms:W3CDTF">2020-04-17T07:23:11Z</dcterms:created>
  <dcterms:modified xsi:type="dcterms:W3CDTF">2026-07-21T09:57:43Z</dcterms:modified>
</cp:coreProperties>
</file>